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แก้ไขเอกสาร ISO 02-07-2568\แก้ไขเพิ่ม 03-07-2568\"/>
    </mc:Choice>
  </mc:AlternateContent>
  <bookViews>
    <workbookView xWindow="0" yWindow="0" windowWidth="19200" windowHeight="6420"/>
  </bookViews>
  <sheets>
    <sheet name="FM-HR-40" sheetId="1" r:id="rId1"/>
    <sheet name="ตย.กัญจน์ชญาน์_เจียไต๋" sheetId="3" r:id="rId2"/>
    <sheet name="ตย.กฤษณา_เจียไต๋" sheetId="4" r:id="rId3"/>
    <sheet name="ตย.สุภาพร_เจียไต๋" sheetId="5" r:id="rId4"/>
    <sheet name="ตย.วราภรณ์_คณะวิทย์ มศว" sheetId="6" r:id="rId5"/>
    <sheet name="Sheet2" sheetId="2" r:id="rId6"/>
  </sheets>
  <definedNames>
    <definedName name="_xlnm.Print_Area" localSheetId="0">'FM-HR-40'!$B$1:$E$34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D31" i="6" s="1"/>
  <c r="D30" i="5"/>
  <c r="D32" i="5" s="1"/>
  <c r="D30" i="4"/>
  <c r="D32" i="4" s="1"/>
  <c r="D30" i="3"/>
  <c r="D32" i="3" s="1"/>
  <c r="D31" i="3" l="1"/>
  <c r="D32" i="6"/>
  <c r="D31" i="5"/>
  <c r="D31" i="4"/>
</calcChain>
</file>

<file path=xl/sharedStrings.xml><?xml version="1.0" encoding="utf-8"?>
<sst xmlns="http://schemas.openxmlformats.org/spreadsheetml/2006/main" count="219" uniqueCount="78">
  <si>
    <t>แบบประเมินทักษะ งานรักษาความสะอาด</t>
  </si>
  <si>
    <t>คะแนน</t>
  </si>
  <si>
    <t>ความหมาย</t>
  </si>
  <si>
    <t>หมายเหตุ: แบบประเมินนี้ใช้เพื่อพัฒนาทักษะและประสิทธิภาพของพนักงานในงานประจำวัน</t>
  </si>
  <si>
    <t>ต่ำมาก / ไม่ปฏิบัติ : ทำงานโดยลำพังไม่ได้ ต้องอยู่ภายใต้การควบคุมอย่างใกล้ชิดจากหัวหน้า</t>
  </si>
  <si>
    <t>ต่ำ / ปฏิบัติบ้างบางครั้ง : ทำงานในความรับผิดชอบได้ โดยหัวหน้าต้องเข้ามาตรวจสอบเป็นระยะ</t>
  </si>
  <si>
    <t>ปานกลาง / ปฏิบัติพอใช้ได้ : ทำงานในความรับผิดชอบได้โดยหัวหน้าไม่จำเป็นต้องมาควบคุม / รับผิดชอบจุดที่ดูแลได้ด้วยตัวเอง</t>
  </si>
  <si>
    <t>ดี / ปฏิบัติได้สม่ำเสมอ : ทำงานในความรับผิดชอบได้ด้วยตัวเอง หัวหน้าไม่ต้องควบคุม / ทำงานแทนจุดอื่นได้ทันทีที่ขาดคน</t>
  </si>
  <si>
    <t>ดีเยี่ยม / ปฏิบัติได้อย่างถูกต้องและต่อเนื่อง : ได้รับความไว้วางใจจากหัวหน้า / สามารถพัฒนางานได้ / สอนงานผู้อื่นได้</t>
  </si>
  <si>
    <t>ผู้ถูกประเมิน...........................................................  ตำแหน่ง.................................................. สังกัด..............................................................</t>
  </si>
  <si>
    <t>ผู้ประเมิน................................................................  ตำแหน่ง................................................. สังกัด...............................................................</t>
  </si>
  <si>
    <t>วันที่ประเมิน..................................................................</t>
  </si>
  <si>
    <t>รายการประเมินในแต่ละหมวด</t>
  </si>
  <si>
    <t>คะแนน (1-5)</t>
  </si>
  <si>
    <t>หมายเหตุ</t>
  </si>
  <si>
    <t>ตัวอย่างการประเมิน</t>
  </si>
  <si>
    <t>1.การใช้อุปกรณ์ทำความสะอาด</t>
  </si>
  <si>
    <t>แบบประเมินทักษะงานแม่บ้าน</t>
  </si>
  <si>
    <t>ใช้อุปกรณ์ให้เหมาะสมกับงาน</t>
  </si>
  <si>
    <t>ลำดับ</t>
  </si>
  <si>
    <t>ชื่อพนักงาน</t>
  </si>
  <si>
    <t>ตำแหน่ง</t>
  </si>
  <si>
    <t>สถานที่ปฏิบัติงาน</t>
  </si>
  <si>
    <t>วันที่ประเมิน</t>
  </si>
  <si>
    <t>ผู้ประเมิน</t>
  </si>
  <si>
    <t>หมวดการประเมิน</t>
  </si>
  <si>
    <t>รายการประเมิน</t>
  </si>
  <si>
    <t>ใช้อุปกรณ์อย่างถูกวิธี</t>
  </si>
  <si>
    <t>นางสาว A</t>
  </si>
  <si>
    <t>แม่บ้าน</t>
  </si>
  <si>
    <t>อาคารสำนักงาน X</t>
  </si>
  <si>
    <t>20/06/2025</t>
  </si>
  <si>
    <t>หัวหน้าทีม Y</t>
  </si>
  <si>
    <t>การใช้อุปกรณ์</t>
  </si>
  <si>
    <t>ใช้อุปกรณ์เหมาะกับประเภทงาน</t>
  </si>
  <si>
    <t>ใช้เครื่องขัดพื้นถูกวิธี</t>
  </si>
  <si>
    <t>ใช้อุปกรณ์อย่างปลอดภัย</t>
  </si>
  <si>
    <t>น้ำยาเข้มข้นเกินเล็กน้อย</t>
  </si>
  <si>
    <t>มีความชำนาญในการใช้เครื่องเฉพาะทาง (เช่น เครื่องขัดพื้น, เครื่องดูดฝุ่นน้ำ-แห้ง)</t>
  </si>
  <si>
    <t>มีความปลอดภัยในการใช้งานอุปกรณ์</t>
  </si>
  <si>
    <t>จัดเก็บเรียบร้อยดีมาก</t>
  </si>
  <si>
    <t>การดูแลรักษา</t>
  </si>
  <si>
    <t>ล้างและจัดเก็บอุปกรณ์หลังใช้งาน</t>
  </si>
  <si>
    <t>2.การผสมน้ำยาทำความสะอาด</t>
  </si>
  <si>
    <t>รายงานความเสียหายของอุปกรณ์</t>
  </si>
  <si>
    <t>ผสมน้ำยาตามอัตราส่วนที่กำหนด</t>
  </si>
  <si>
    <t>จัดเก็บอุปกรณ์อย่างเป็นระเบียบ</t>
  </si>
  <si>
    <t>ใช้น้ำยาให้เหมาะสมกับพื้นผิว</t>
  </si>
  <si>
    <t>การผสมน้ำยา</t>
  </si>
  <si>
    <t>รู้จักการแยกน้ำยาตามประเภท (ฆ่าเชื้อ, ล้างพื้น, ทำความสะอาดสุขภัณฑ์)</t>
  </si>
  <si>
    <t>3.การดูแลรักษาอุปกรณ์</t>
  </si>
  <si>
    <t>คำอธิบายการให้คะแนน:</t>
  </si>
  <si>
    <t>ประเมินโดย .......................................................................</t>
  </si>
  <si>
    <t>ทำความสะอาดอุปกรณ์หลังใช้งาน</t>
  </si>
  <si>
    <t>5 = ดีเยี่ยม: ปฏิบัติได้อย่างถูกต้องและต่อเนื่องโดยไม่มีข้อผิดพลาด</t>
  </si>
  <si>
    <t>ตำแหน่ง......................................................................</t>
  </si>
  <si>
    <t>จัดเก็บอุปกรณ์อย่างถูกต้อง</t>
  </si>
  <si>
    <t>4 = ดี: ปฏิบัติได้ถูกต้องสม่ำเสมอ มีข้อผิดพลาดเล็กน้อย</t>
  </si>
  <si>
    <t>รายงานความเสียหาย/ชำรุด</t>
  </si>
  <si>
    <t>3 = ปานกลาง: ปฏิบัติได้ในระดับพอใช้ แต่ยังมีจุดต้องปรับปรุง</t>
  </si>
  <si>
    <t>บำรุงรักษาอุปกรณ์ประจำวัน/สัปดาห์</t>
  </si>
  <si>
    <t>2 = พอใช้: ปฏิบัติได้ไม่สม่ำเสมอ ขาดความเข้าใจบางส่วน</t>
  </si>
  <si>
    <t>คะแนนเฉลี่ย..................................................................</t>
  </si>
  <si>
    <t>คะแนนรวม</t>
  </si>
  <si>
    <t>1 = ต้องปรับปรุง: ไม่สามารถปฏิบัติได้ หรือปฏิบัติผิดวิธี</t>
  </si>
  <si>
    <t>เจ้าหน้าที่บันทึกข้อมูล.......................................................</t>
  </si>
  <si>
    <t>คะแนนเฉลี่ย</t>
  </si>
  <si>
    <t>วิธีคำนวณ คะแนนรวม / 11</t>
  </si>
  <si>
    <t>วันที่บันทึกข้อมูล .............................................................</t>
  </si>
  <si>
    <t>% เฉลี่ย</t>
  </si>
  <si>
    <t>วิธีคำนวณ คะแนนรวม * 100 / 55</t>
  </si>
  <si>
    <r>
      <t xml:space="preserve">ผู้ประเมิน </t>
    </r>
    <r>
      <rPr>
        <b/>
        <u/>
        <sz val="16"/>
        <color theme="1"/>
        <rFont val="TH SarabunPSK"/>
        <family val="2"/>
      </rPr>
      <t xml:space="preserve">นางสาวอริศรา ครุธทิน                        </t>
    </r>
    <r>
      <rPr>
        <b/>
        <sz val="16"/>
        <color theme="1"/>
        <rFont val="TH SarabunPSK"/>
        <family val="2"/>
      </rPr>
      <t xml:space="preserve">  ตำแหน่ง </t>
    </r>
    <r>
      <rPr>
        <b/>
        <u/>
        <sz val="16"/>
        <color theme="1"/>
        <rFont val="TH SarabunPSK"/>
        <family val="2"/>
      </rPr>
      <t xml:space="preserve">หัวหน้าเขต                      </t>
    </r>
    <r>
      <rPr>
        <b/>
        <sz val="16"/>
        <color theme="1"/>
        <rFont val="TH SarabunPSK"/>
        <family val="2"/>
      </rPr>
      <t xml:space="preserve">สังกัด </t>
    </r>
    <r>
      <rPr>
        <b/>
        <u/>
        <sz val="16"/>
        <color theme="1"/>
        <rFont val="TH SarabunPSK"/>
        <family val="2"/>
      </rPr>
      <t xml:space="preserve">ฝ่ายปฏิบัติการ          </t>
    </r>
  </si>
  <si>
    <r>
      <t>ผู้ถูกประเมิน</t>
    </r>
    <r>
      <rPr>
        <b/>
        <u/>
        <sz val="16"/>
        <color theme="1"/>
        <rFont val="TH SarabunPSK"/>
        <family val="2"/>
      </rPr>
      <t xml:space="preserve">  นางสาว กัญจน์ชญาน์ ไชยสิทธิ์           </t>
    </r>
    <r>
      <rPr>
        <b/>
        <sz val="16"/>
        <color theme="1"/>
        <rFont val="TH SarabunPSK"/>
        <family val="2"/>
      </rPr>
      <t xml:space="preserve">ตำแหน่ง </t>
    </r>
    <r>
      <rPr>
        <b/>
        <u/>
        <sz val="16"/>
        <color theme="1"/>
        <rFont val="TH SarabunPSK"/>
        <family val="2"/>
      </rPr>
      <t xml:space="preserve">หัวหน้าควบคุมงาน             </t>
    </r>
    <r>
      <rPr>
        <b/>
        <sz val="16"/>
        <color theme="1"/>
        <rFont val="TH SarabunPSK"/>
        <family val="2"/>
      </rPr>
      <t>สังกัด</t>
    </r>
    <r>
      <rPr>
        <b/>
        <u/>
        <sz val="16"/>
        <color theme="1"/>
        <rFont val="TH SarabunPSK"/>
        <family val="2"/>
      </rPr>
      <t xml:space="preserve">   บริษัท เจียไต๋ จำกัด</t>
    </r>
  </si>
  <si>
    <r>
      <t xml:space="preserve">วันที่ประเมิน  </t>
    </r>
    <r>
      <rPr>
        <b/>
        <u/>
        <sz val="16"/>
        <color theme="1"/>
        <rFont val="TH SarabunPSK"/>
        <family val="2"/>
      </rPr>
      <t>28  มิถุนายน  2568</t>
    </r>
  </si>
  <si>
    <r>
      <t>ผู้ถูกประเมิน</t>
    </r>
    <r>
      <rPr>
        <b/>
        <u/>
        <sz val="16"/>
        <color theme="1"/>
        <rFont val="TH SarabunPSK"/>
        <family val="2"/>
      </rPr>
      <t xml:space="preserve">  นาง กฤษณา มุ่งแก้วกลาง           </t>
    </r>
    <r>
      <rPr>
        <b/>
        <sz val="16"/>
        <color theme="1"/>
        <rFont val="TH SarabunPSK"/>
        <family val="2"/>
      </rPr>
      <t xml:space="preserve">ตำแหน่ง </t>
    </r>
    <r>
      <rPr>
        <b/>
        <u/>
        <sz val="16"/>
        <color theme="1"/>
        <rFont val="TH SarabunPSK"/>
        <family val="2"/>
      </rPr>
      <t xml:space="preserve">หัวหน้าแม่บ้าน             </t>
    </r>
    <r>
      <rPr>
        <b/>
        <sz val="16"/>
        <color theme="1"/>
        <rFont val="TH SarabunPSK"/>
        <family val="2"/>
      </rPr>
      <t>สังกัด</t>
    </r>
    <r>
      <rPr>
        <b/>
        <u/>
        <sz val="16"/>
        <color theme="1"/>
        <rFont val="TH SarabunPSK"/>
        <family val="2"/>
      </rPr>
      <t xml:space="preserve">   บริษัท เจียไต๋ จำกัด</t>
    </r>
  </si>
  <si>
    <r>
      <t>ผู้ถูกประเมิน</t>
    </r>
    <r>
      <rPr>
        <b/>
        <u/>
        <sz val="16"/>
        <color theme="1"/>
        <rFont val="TH SarabunPSK"/>
        <family val="2"/>
      </rPr>
      <t xml:space="preserve">  นางสาว สุภาพร อินต๊ะวัง           </t>
    </r>
    <r>
      <rPr>
        <b/>
        <sz val="16"/>
        <color theme="1"/>
        <rFont val="TH SarabunPSK"/>
        <family val="2"/>
      </rPr>
      <t xml:space="preserve">ตำแหน่ง </t>
    </r>
    <r>
      <rPr>
        <b/>
        <u/>
        <sz val="16"/>
        <color theme="1"/>
        <rFont val="TH SarabunPSK"/>
        <family val="2"/>
      </rPr>
      <t xml:space="preserve">รองหัวหน้าแม่บ้าน             </t>
    </r>
    <r>
      <rPr>
        <b/>
        <sz val="16"/>
        <color theme="1"/>
        <rFont val="TH SarabunPSK"/>
        <family val="2"/>
      </rPr>
      <t>สังกัด</t>
    </r>
    <r>
      <rPr>
        <b/>
        <u/>
        <sz val="16"/>
        <color theme="1"/>
        <rFont val="TH SarabunPSK"/>
        <family val="2"/>
      </rPr>
      <t xml:space="preserve">   บริษัท เจียไต๋ จำกัด</t>
    </r>
  </si>
  <si>
    <r>
      <t>ผู้ถูกประเมิน</t>
    </r>
    <r>
      <rPr>
        <b/>
        <u/>
        <sz val="16"/>
        <color theme="1"/>
        <rFont val="TH SarabunPSK"/>
        <family val="2"/>
      </rPr>
      <t xml:space="preserve">  นางสาว วราภรณ์ แก้วหอมคำ           </t>
    </r>
    <r>
      <rPr>
        <b/>
        <sz val="16"/>
        <color theme="1"/>
        <rFont val="TH SarabunPSK"/>
        <family val="2"/>
      </rPr>
      <t xml:space="preserve">ตำแหน่ง </t>
    </r>
    <r>
      <rPr>
        <b/>
        <u/>
        <sz val="16"/>
        <color theme="1"/>
        <rFont val="TH SarabunPSK"/>
        <family val="2"/>
      </rPr>
      <t xml:space="preserve">หัวหน้าแม่บ้าน             </t>
    </r>
    <r>
      <rPr>
        <b/>
        <sz val="16"/>
        <color theme="1"/>
        <rFont val="TH SarabunPSK"/>
        <family val="2"/>
      </rPr>
      <t>สังกัด</t>
    </r>
    <r>
      <rPr>
        <b/>
        <u/>
        <sz val="16"/>
        <color theme="1"/>
        <rFont val="TH SarabunPSK"/>
        <family val="2"/>
      </rPr>
      <t xml:space="preserve">   คณะวิทยาศาสตร์ มศว.</t>
    </r>
  </si>
  <si>
    <t>FM-HR-40 : Rev.00 : 01/07/2568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</si>
</sst>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2" fontId="1" fillId="0" borderId="41" xfId="0" applyNumberFormat="1" applyFont="1" applyBorder="1" applyAlignment="1">
      <alignment horizontal="center"/>
    </xf>
    <xf numFmtId="0" fontId="2" fillId="0" borderId="0" xfId="0" applyFont="1" applyAlignment="1"/>
    <xf numFmtId="2" fontId="1" fillId="0" borderId="4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center"/>
    </xf>
    <xf numFmtId="10" fontId="1" fillId="0" borderId="4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66675</xdr:rowOff>
    </xdr:from>
    <xdr:to>
      <xdr:col>2</xdr:col>
      <xdr:colOff>1485900</xdr:colOff>
      <xdr:row>0</xdr:row>
      <xdr:rowOff>1019175</xdr:rowOff>
    </xdr:to>
    <xdr:pic>
      <xdr:nvPicPr>
        <xdr:cNvPr id="2" name="Picture 1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495300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2</xdr:col>
      <xdr:colOff>1447800</xdr:colOff>
      <xdr:row>0</xdr:row>
      <xdr:rowOff>1019175</xdr:rowOff>
    </xdr:to>
    <xdr:pic>
      <xdr:nvPicPr>
        <xdr:cNvPr id="3" name="Picture 2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457200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2</xdr:col>
      <xdr:colOff>1457325</xdr:colOff>
      <xdr:row>0</xdr:row>
      <xdr:rowOff>1019175</xdr:rowOff>
    </xdr:to>
    <xdr:pic>
      <xdr:nvPicPr>
        <xdr:cNvPr id="2" name="Picture 1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466725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1476375</xdr:colOff>
      <xdr:row>0</xdr:row>
      <xdr:rowOff>1019175</xdr:rowOff>
    </xdr:to>
    <xdr:pic>
      <xdr:nvPicPr>
        <xdr:cNvPr id="2" name="Picture 1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485775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2</xdr:col>
      <xdr:colOff>1447800</xdr:colOff>
      <xdr:row>0</xdr:row>
      <xdr:rowOff>1019175</xdr:rowOff>
    </xdr:to>
    <xdr:pic>
      <xdr:nvPicPr>
        <xdr:cNvPr id="2" name="Picture 1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457200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activeCell="C5" sqref="C5"/>
    </sheetView>
  </sheetViews>
  <sheetFormatPr defaultColWidth="8.75" defaultRowHeight="24" x14ac:dyDescent="0.2"/>
  <cols>
    <col min="1" max="1" width="5.125" style="1" customWidth="1"/>
    <col min="2" max="2" width="8" style="2" customWidth="1"/>
    <col min="3" max="3" width="62.75" style="2" bestFit="1" customWidth="1"/>
    <col min="4" max="4" width="11.75" style="2" customWidth="1"/>
    <col min="5" max="5" width="34.375" style="2" customWidth="1"/>
    <col min="6" max="11" width="8.75" style="2"/>
    <col min="12" max="12" width="15.5" style="2" customWidth="1"/>
    <col min="13" max="13" width="10.875" style="2" customWidth="1"/>
    <col min="14" max="14" width="17.75" style="2" customWidth="1"/>
    <col min="15" max="15" width="14.125" style="2" customWidth="1"/>
    <col min="16" max="16" width="13.125" style="2" customWidth="1"/>
    <col min="17" max="17" width="15.25" style="2" bestFit="1" customWidth="1"/>
    <col min="18" max="18" width="29.125" style="2" bestFit="1" customWidth="1"/>
    <col min="19" max="19" width="11.625" style="2" bestFit="1" customWidth="1"/>
    <col min="20" max="20" width="22.875" style="2" customWidth="1"/>
    <col min="21" max="16384" width="8.75" style="2"/>
  </cols>
  <sheetData>
    <row r="1" spans="2:20" s="1" customFormat="1" ht="87.6" customHeight="1" thickBot="1" x14ac:dyDescent="0.25">
      <c r="B1" s="62" t="s">
        <v>0</v>
      </c>
      <c r="C1" s="62"/>
      <c r="D1" s="62"/>
      <c r="E1" s="62"/>
    </row>
    <row r="2" spans="2:20" x14ac:dyDescent="0.2">
      <c r="B2" s="3" t="s">
        <v>1</v>
      </c>
      <c r="C2" s="57" t="s">
        <v>2</v>
      </c>
      <c r="D2" s="58"/>
      <c r="E2" s="59"/>
      <c r="K2" s="4" t="s">
        <v>3</v>
      </c>
      <c r="L2" s="4"/>
      <c r="M2" s="4"/>
      <c r="N2" s="4"/>
      <c r="O2" s="4"/>
      <c r="P2" s="4"/>
      <c r="Q2" s="4"/>
      <c r="R2" s="4"/>
      <c r="S2" s="4"/>
      <c r="T2" s="4"/>
    </row>
    <row r="3" spans="2:20" x14ac:dyDescent="0.2">
      <c r="B3" s="5">
        <v>1</v>
      </c>
      <c r="C3" s="6" t="s">
        <v>4</v>
      </c>
      <c r="D3" s="7"/>
      <c r="E3" s="8"/>
    </row>
    <row r="4" spans="2:20" x14ac:dyDescent="0.2">
      <c r="B4" s="5">
        <v>2</v>
      </c>
      <c r="C4" s="6" t="s">
        <v>5</v>
      </c>
      <c r="D4" s="7"/>
      <c r="E4" s="8"/>
    </row>
    <row r="5" spans="2:20" x14ac:dyDescent="0.2">
      <c r="B5" s="5">
        <v>3</v>
      </c>
      <c r="C5" s="6" t="s">
        <v>6</v>
      </c>
      <c r="D5" s="7"/>
      <c r="E5" s="8"/>
    </row>
    <row r="6" spans="2:20" x14ac:dyDescent="0.2">
      <c r="B6" s="5">
        <v>4</v>
      </c>
      <c r="C6" s="6" t="s">
        <v>7</v>
      </c>
      <c r="D6" s="7"/>
      <c r="E6" s="8"/>
    </row>
    <row r="7" spans="2:20" ht="24.75" thickBot="1" x14ac:dyDescent="0.25">
      <c r="B7" s="9">
        <v>5</v>
      </c>
      <c r="C7" s="10" t="s">
        <v>8</v>
      </c>
      <c r="D7" s="11"/>
      <c r="E7" s="12"/>
    </row>
    <row r="8" spans="2:20" ht="24.75" thickBot="1" x14ac:dyDescent="0.25">
      <c r="B8" s="13"/>
      <c r="C8" s="14"/>
      <c r="D8" s="15"/>
      <c r="E8" s="15"/>
    </row>
    <row r="9" spans="2:20" s="16" customFormat="1" ht="35.1" customHeight="1" x14ac:dyDescent="0.55000000000000004">
      <c r="B9" s="17" t="s">
        <v>9</v>
      </c>
      <c r="C9" s="18"/>
      <c r="D9" s="18"/>
      <c r="E9" s="19"/>
    </row>
    <row r="10" spans="2:20" s="16" customFormat="1" ht="35.1" customHeight="1" x14ac:dyDescent="0.55000000000000004">
      <c r="B10" s="20" t="s">
        <v>10</v>
      </c>
      <c r="E10" s="21"/>
    </row>
    <row r="11" spans="2:20" s="16" customFormat="1" ht="35.1" customHeight="1" thickBot="1" x14ac:dyDescent="0.6">
      <c r="B11" s="22"/>
      <c r="C11" s="23"/>
      <c r="D11" s="23" t="s">
        <v>11</v>
      </c>
      <c r="E11" s="24"/>
    </row>
    <row r="12" spans="2:20" ht="24.75" thickBot="1" x14ac:dyDescent="0.25"/>
    <row r="13" spans="2:20" s="1" customFormat="1" ht="25.5" customHeight="1" x14ac:dyDescent="0.2">
      <c r="B13" s="60" t="s">
        <v>12</v>
      </c>
      <c r="C13" s="61"/>
      <c r="D13" s="25" t="s">
        <v>13</v>
      </c>
      <c r="E13" s="26" t="s">
        <v>14</v>
      </c>
      <c r="K13" s="27"/>
      <c r="L13" s="27" t="s">
        <v>15</v>
      </c>
      <c r="M13" s="27"/>
      <c r="N13" s="27"/>
      <c r="O13" s="27"/>
      <c r="P13" s="27"/>
      <c r="Q13" s="27"/>
      <c r="R13" s="27"/>
      <c r="S13" s="27"/>
      <c r="T13" s="27"/>
    </row>
    <row r="14" spans="2:20" s="1" customFormat="1" x14ac:dyDescent="0.2">
      <c r="B14" s="28" t="s">
        <v>16</v>
      </c>
      <c r="C14" s="29"/>
      <c r="D14" s="30"/>
      <c r="E14" s="31"/>
      <c r="K14" s="4"/>
      <c r="L14" s="4" t="s">
        <v>17</v>
      </c>
      <c r="M14" s="4"/>
      <c r="N14" s="4"/>
      <c r="O14" s="4"/>
      <c r="P14" s="4"/>
      <c r="Q14" s="4"/>
      <c r="R14" s="4"/>
      <c r="S14" s="4"/>
      <c r="T14" s="4"/>
    </row>
    <row r="15" spans="2:20" x14ac:dyDescent="0.2">
      <c r="B15" s="32">
        <v>1.1000000000000001</v>
      </c>
      <c r="C15" s="33" t="s">
        <v>18</v>
      </c>
      <c r="D15" s="34"/>
      <c r="E15" s="35"/>
      <c r="K15" s="36" t="s">
        <v>19</v>
      </c>
      <c r="L15" s="36" t="s">
        <v>20</v>
      </c>
      <c r="M15" s="36" t="s">
        <v>21</v>
      </c>
      <c r="N15" s="36" t="s">
        <v>22</v>
      </c>
      <c r="O15" s="36" t="s">
        <v>23</v>
      </c>
      <c r="P15" s="36" t="s">
        <v>24</v>
      </c>
      <c r="Q15" s="36" t="s">
        <v>25</v>
      </c>
      <c r="R15" s="36" t="s">
        <v>26</v>
      </c>
      <c r="S15" s="36" t="s">
        <v>13</v>
      </c>
      <c r="T15" s="36" t="s">
        <v>14</v>
      </c>
    </row>
    <row r="16" spans="2:20" x14ac:dyDescent="0.2">
      <c r="B16" s="32">
        <v>1.2</v>
      </c>
      <c r="C16" s="33" t="s">
        <v>27</v>
      </c>
      <c r="D16" s="34"/>
      <c r="E16" s="35"/>
      <c r="K16" s="37">
        <v>1</v>
      </c>
      <c r="L16" s="38" t="s">
        <v>28</v>
      </c>
      <c r="M16" s="38" t="s">
        <v>29</v>
      </c>
      <c r="N16" s="38" t="s">
        <v>30</v>
      </c>
      <c r="O16" s="38" t="s">
        <v>31</v>
      </c>
      <c r="P16" s="38" t="s">
        <v>32</v>
      </c>
      <c r="Q16" s="39" t="s">
        <v>33</v>
      </c>
      <c r="R16" s="39" t="s">
        <v>34</v>
      </c>
      <c r="S16" s="37">
        <v>4</v>
      </c>
      <c r="T16" s="38" t="s">
        <v>35</v>
      </c>
    </row>
    <row r="17" spans="2:20" x14ac:dyDescent="0.2">
      <c r="B17" s="32">
        <v>1.3</v>
      </c>
      <c r="C17" s="33" t="s">
        <v>36</v>
      </c>
      <c r="D17" s="34"/>
      <c r="E17" s="35"/>
      <c r="K17" s="37"/>
      <c r="L17" s="38"/>
      <c r="M17" s="38"/>
      <c r="N17" s="38"/>
      <c r="O17" s="38"/>
      <c r="P17" s="38"/>
      <c r="Q17" s="38" t="s">
        <v>33</v>
      </c>
      <c r="R17" s="38" t="s">
        <v>27</v>
      </c>
      <c r="S17" s="37">
        <v>3</v>
      </c>
      <c r="T17" s="38" t="s">
        <v>37</v>
      </c>
    </row>
    <row r="18" spans="2:20" x14ac:dyDescent="0.2">
      <c r="B18" s="32">
        <v>1.4</v>
      </c>
      <c r="C18" s="33" t="s">
        <v>38</v>
      </c>
      <c r="D18" s="34"/>
      <c r="E18" s="35"/>
      <c r="K18" s="37"/>
      <c r="L18" s="38"/>
      <c r="M18" s="38"/>
      <c r="N18" s="38"/>
      <c r="O18" s="38"/>
      <c r="P18" s="38"/>
      <c r="Q18" s="40" t="s">
        <v>33</v>
      </c>
      <c r="R18" s="40" t="s">
        <v>39</v>
      </c>
      <c r="S18" s="37">
        <v>5</v>
      </c>
      <c r="T18" s="38" t="s">
        <v>40</v>
      </c>
    </row>
    <row r="19" spans="2:20" x14ac:dyDescent="0.2">
      <c r="B19" s="41"/>
      <c r="C19" s="42"/>
      <c r="D19" s="43"/>
      <c r="E19" s="44"/>
      <c r="K19" s="37"/>
      <c r="L19" s="38"/>
      <c r="M19" s="38"/>
      <c r="N19" s="38"/>
      <c r="O19" s="38"/>
      <c r="P19" s="38"/>
      <c r="Q19" s="39" t="s">
        <v>41</v>
      </c>
      <c r="R19" s="39" t="s">
        <v>42</v>
      </c>
      <c r="S19" s="37"/>
      <c r="T19" s="38"/>
    </row>
    <row r="20" spans="2:20" s="1" customFormat="1" x14ac:dyDescent="0.2">
      <c r="B20" s="28" t="s">
        <v>43</v>
      </c>
      <c r="C20" s="29"/>
      <c r="D20" s="30"/>
      <c r="E20" s="31"/>
      <c r="K20" s="37"/>
      <c r="L20" s="38"/>
      <c r="M20" s="38"/>
      <c r="N20" s="38"/>
      <c r="O20" s="38"/>
      <c r="P20" s="38"/>
      <c r="Q20" s="38" t="s">
        <v>41</v>
      </c>
      <c r="R20" s="38" t="s">
        <v>44</v>
      </c>
      <c r="S20" s="37"/>
      <c r="T20" s="38"/>
    </row>
    <row r="21" spans="2:20" x14ac:dyDescent="0.2">
      <c r="B21" s="32">
        <v>2.1</v>
      </c>
      <c r="C21" s="33" t="s">
        <v>45</v>
      </c>
      <c r="D21" s="34"/>
      <c r="E21" s="35"/>
      <c r="K21" s="37"/>
      <c r="L21" s="38"/>
      <c r="M21" s="38"/>
      <c r="N21" s="38"/>
      <c r="O21" s="38"/>
      <c r="P21" s="38"/>
      <c r="Q21" s="40" t="s">
        <v>41</v>
      </c>
      <c r="R21" s="40" t="s">
        <v>46</v>
      </c>
      <c r="S21" s="37"/>
      <c r="T21" s="38"/>
    </row>
    <row r="22" spans="2:20" x14ac:dyDescent="0.2">
      <c r="B22" s="32">
        <v>2.2000000000000002</v>
      </c>
      <c r="C22" s="33" t="s">
        <v>47</v>
      </c>
      <c r="D22" s="34"/>
      <c r="E22" s="35"/>
      <c r="K22" s="37"/>
      <c r="L22" s="38"/>
      <c r="M22" s="38"/>
      <c r="N22" s="38"/>
      <c r="O22" s="38"/>
      <c r="P22" s="38"/>
      <c r="Q22" s="39" t="s">
        <v>48</v>
      </c>
      <c r="R22" s="39" t="s">
        <v>45</v>
      </c>
      <c r="S22" s="37"/>
      <c r="T22" s="38"/>
    </row>
    <row r="23" spans="2:20" x14ac:dyDescent="0.2">
      <c r="B23" s="32">
        <v>2.2999999999999998</v>
      </c>
      <c r="C23" s="33" t="s">
        <v>49</v>
      </c>
      <c r="D23" s="34"/>
      <c r="E23" s="35"/>
      <c r="K23" s="45"/>
      <c r="L23" s="40"/>
      <c r="M23" s="40"/>
      <c r="N23" s="40"/>
      <c r="O23" s="40"/>
      <c r="P23" s="40"/>
      <c r="Q23" s="40" t="s">
        <v>48</v>
      </c>
      <c r="R23" s="40" t="s">
        <v>47</v>
      </c>
      <c r="S23" s="45"/>
      <c r="T23" s="40"/>
    </row>
    <row r="24" spans="2:20" x14ac:dyDescent="0.2">
      <c r="B24" s="41"/>
      <c r="C24" s="42"/>
      <c r="D24" s="43"/>
      <c r="E24" s="4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s="1" customFormat="1" x14ac:dyDescent="0.2">
      <c r="B25" s="28" t="s">
        <v>50</v>
      </c>
      <c r="C25" s="29"/>
      <c r="D25" s="30"/>
      <c r="E25" s="31"/>
      <c r="K25" s="27" t="s">
        <v>51</v>
      </c>
      <c r="L25" s="27"/>
      <c r="M25" s="27"/>
      <c r="N25" s="27"/>
      <c r="O25" s="27"/>
      <c r="P25" s="27"/>
      <c r="Q25" s="27"/>
      <c r="R25" s="27" t="s">
        <v>52</v>
      </c>
      <c r="S25" s="27"/>
      <c r="T25" s="27"/>
    </row>
    <row r="26" spans="2:20" x14ac:dyDescent="0.2">
      <c r="B26" s="32">
        <v>3.1</v>
      </c>
      <c r="C26" s="33" t="s">
        <v>53</v>
      </c>
      <c r="D26" s="34"/>
      <c r="E26" s="35"/>
      <c r="K26" s="4" t="s">
        <v>54</v>
      </c>
      <c r="L26" s="4"/>
      <c r="M26" s="4"/>
      <c r="N26" s="4"/>
      <c r="O26" s="4"/>
      <c r="P26" s="4"/>
      <c r="Q26" s="4"/>
      <c r="R26" s="4" t="s">
        <v>55</v>
      </c>
      <c r="S26" s="4"/>
      <c r="T26" s="4"/>
    </row>
    <row r="27" spans="2:20" x14ac:dyDescent="0.2">
      <c r="B27" s="32">
        <v>3.2</v>
      </c>
      <c r="C27" s="33" t="s">
        <v>56</v>
      </c>
      <c r="D27" s="34"/>
      <c r="E27" s="35"/>
      <c r="K27" s="4" t="s">
        <v>57</v>
      </c>
      <c r="L27" s="4"/>
      <c r="M27" s="4"/>
      <c r="N27" s="4"/>
      <c r="O27" s="4"/>
      <c r="P27" s="4"/>
      <c r="Q27" s="4"/>
      <c r="R27" s="4"/>
      <c r="S27" s="4"/>
      <c r="T27" s="4"/>
    </row>
    <row r="28" spans="2:20" x14ac:dyDescent="0.2">
      <c r="B28" s="32">
        <v>3.3</v>
      </c>
      <c r="C28" s="33" t="s">
        <v>58</v>
      </c>
      <c r="D28" s="34"/>
      <c r="E28" s="35"/>
      <c r="K28" s="4" t="s">
        <v>59</v>
      </c>
      <c r="L28" s="4"/>
      <c r="M28" s="4"/>
      <c r="N28" s="4"/>
      <c r="O28" s="4"/>
      <c r="P28" s="4"/>
      <c r="Q28" s="4"/>
      <c r="R28" s="4"/>
      <c r="S28" s="4"/>
      <c r="T28" s="4"/>
    </row>
    <row r="29" spans="2:20" ht="24.75" thickBot="1" x14ac:dyDescent="0.25">
      <c r="B29" s="46">
        <v>3.4</v>
      </c>
      <c r="C29" s="47" t="s">
        <v>60</v>
      </c>
      <c r="D29" s="48"/>
      <c r="E29" s="49"/>
      <c r="K29" s="4" t="s">
        <v>61</v>
      </c>
      <c r="L29" s="4"/>
      <c r="M29" s="4"/>
      <c r="N29" s="4"/>
      <c r="O29" s="4"/>
      <c r="P29" s="4"/>
      <c r="Q29" s="4"/>
      <c r="R29" s="4" t="s">
        <v>62</v>
      </c>
      <c r="S29" s="4"/>
      <c r="T29" s="4"/>
    </row>
    <row r="30" spans="2:20" ht="30" customHeight="1" thickBot="1" x14ac:dyDescent="0.6">
      <c r="C30" s="50" t="s">
        <v>63</v>
      </c>
      <c r="D30" s="51"/>
      <c r="E30" s="52"/>
      <c r="K30" s="4" t="s">
        <v>64</v>
      </c>
      <c r="L30" s="4"/>
      <c r="M30" s="4"/>
      <c r="N30" s="4"/>
      <c r="O30" s="4"/>
      <c r="P30" s="4"/>
      <c r="Q30" s="4"/>
      <c r="R30" s="4" t="s">
        <v>65</v>
      </c>
      <c r="S30" s="4"/>
      <c r="T30" s="4"/>
    </row>
    <row r="31" spans="2:20" ht="30" customHeight="1" thickBot="1" x14ac:dyDescent="0.6">
      <c r="C31" s="50" t="s">
        <v>66</v>
      </c>
      <c r="D31" s="53"/>
      <c r="E31" s="54" t="s">
        <v>67</v>
      </c>
      <c r="K31" s="4"/>
      <c r="L31" s="4"/>
      <c r="M31" s="4"/>
      <c r="N31" s="4"/>
      <c r="O31" s="4"/>
      <c r="P31" s="4"/>
      <c r="Q31" s="4"/>
      <c r="R31" s="4" t="s">
        <v>68</v>
      </c>
      <c r="S31" s="4"/>
      <c r="T31" s="4"/>
    </row>
    <row r="32" spans="2:20" ht="30" customHeight="1" thickBot="1" x14ac:dyDescent="0.6">
      <c r="C32" s="50" t="s">
        <v>69</v>
      </c>
      <c r="D32" s="53"/>
      <c r="E32" s="54" t="s">
        <v>70</v>
      </c>
      <c r="K32" s="4"/>
      <c r="L32" s="4"/>
      <c r="M32" s="4"/>
      <c r="N32" s="4"/>
      <c r="O32" s="4"/>
      <c r="P32" s="4"/>
      <c r="Q32" s="4"/>
      <c r="R32" s="4" t="s">
        <v>68</v>
      </c>
      <c r="S32" s="4"/>
      <c r="T32" s="4"/>
    </row>
    <row r="33" spans="1:6" x14ac:dyDescent="0.2">
      <c r="A33" s="55"/>
      <c r="B33" s="13"/>
      <c r="C33" s="14"/>
      <c r="D33" s="15"/>
      <c r="E33" s="14"/>
      <c r="F33" s="15"/>
    </row>
    <row r="34" spans="1:6" x14ac:dyDescent="0.2">
      <c r="A34" s="55"/>
      <c r="B34" s="13"/>
      <c r="C34" s="14"/>
      <c r="D34" s="15"/>
      <c r="E34" s="63" t="s">
        <v>77</v>
      </c>
      <c r="F34" s="15"/>
    </row>
    <row r="35" spans="1:6" x14ac:dyDescent="0.2">
      <c r="A35" s="55"/>
      <c r="B35" s="13"/>
      <c r="C35" s="14"/>
      <c r="D35" s="15"/>
      <c r="E35" s="15"/>
      <c r="F35" s="15"/>
    </row>
    <row r="36" spans="1:6" x14ac:dyDescent="0.2">
      <c r="A36" s="55"/>
      <c r="B36" s="13"/>
      <c r="C36" s="14"/>
      <c r="D36" s="15"/>
      <c r="E36" s="15"/>
      <c r="F36" s="15"/>
    </row>
    <row r="37" spans="1:6" x14ac:dyDescent="0.2">
      <c r="A37" s="55"/>
      <c r="B37" s="13"/>
      <c r="C37" s="14"/>
      <c r="D37" s="15"/>
      <c r="E37" s="15"/>
      <c r="F37" s="15"/>
    </row>
    <row r="38" spans="1:6" x14ac:dyDescent="0.2">
      <c r="A38" s="55"/>
      <c r="B38" s="13"/>
      <c r="C38" s="14"/>
      <c r="D38" s="14"/>
      <c r="E38" s="14"/>
      <c r="F38" s="14"/>
    </row>
  </sheetData>
  <mergeCells count="3">
    <mergeCell ref="C2:E2"/>
    <mergeCell ref="B13:C13"/>
    <mergeCell ref="B1:E1"/>
  </mergeCells>
  <pageMargins left="0.39370078740157483" right="0.19685039370078741" top="0.74803149606299213" bottom="0.74803149606299213" header="0.31496062992125984" footer="0.31496062992125984"/>
  <pageSetup paperSize="9" scale="78" fitToWidth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34" sqref="C34"/>
    </sheetView>
  </sheetViews>
  <sheetFormatPr defaultColWidth="8.75" defaultRowHeight="24" x14ac:dyDescent="0.2"/>
  <cols>
    <col min="1" max="1" width="5.125" style="1" customWidth="1"/>
    <col min="2" max="2" width="8" style="2" customWidth="1"/>
    <col min="3" max="3" width="62.75" style="2" bestFit="1" customWidth="1"/>
    <col min="4" max="4" width="11.75" style="2" customWidth="1"/>
    <col min="5" max="5" width="34.375" style="2" customWidth="1"/>
    <col min="6" max="16384" width="8.75" style="2"/>
  </cols>
  <sheetData>
    <row r="1" spans="2:5" s="1" customFormat="1" ht="87.6" customHeight="1" thickBot="1" x14ac:dyDescent="0.25">
      <c r="B1" s="62" t="s">
        <v>0</v>
      </c>
      <c r="C1" s="62"/>
      <c r="D1" s="62"/>
      <c r="E1" s="62"/>
    </row>
    <row r="2" spans="2:5" x14ac:dyDescent="0.2">
      <c r="B2" s="3" t="s">
        <v>1</v>
      </c>
      <c r="C2" s="57" t="s">
        <v>2</v>
      </c>
      <c r="D2" s="58"/>
      <c r="E2" s="59"/>
    </row>
    <row r="3" spans="2:5" x14ac:dyDescent="0.2">
      <c r="B3" s="5">
        <v>1</v>
      </c>
      <c r="C3" s="6" t="s">
        <v>4</v>
      </c>
      <c r="D3" s="7"/>
      <c r="E3" s="8"/>
    </row>
    <row r="4" spans="2:5" x14ac:dyDescent="0.2">
      <c r="B4" s="5">
        <v>2</v>
      </c>
      <c r="C4" s="6" t="s">
        <v>5</v>
      </c>
      <c r="D4" s="7"/>
      <c r="E4" s="8"/>
    </row>
    <row r="5" spans="2:5" x14ac:dyDescent="0.2">
      <c r="B5" s="5">
        <v>3</v>
      </c>
      <c r="C5" s="6" t="s">
        <v>6</v>
      </c>
      <c r="D5" s="7"/>
      <c r="E5" s="8"/>
    </row>
    <row r="6" spans="2:5" x14ac:dyDescent="0.2">
      <c r="B6" s="5">
        <v>4</v>
      </c>
      <c r="C6" s="6" t="s">
        <v>7</v>
      </c>
      <c r="D6" s="7"/>
      <c r="E6" s="8"/>
    </row>
    <row r="7" spans="2:5" ht="24.75" thickBot="1" x14ac:dyDescent="0.25">
      <c r="B7" s="9">
        <v>5</v>
      </c>
      <c r="C7" s="10" t="s">
        <v>8</v>
      </c>
      <c r="D7" s="11"/>
      <c r="E7" s="12"/>
    </row>
    <row r="8" spans="2:5" ht="24.75" thickBot="1" x14ac:dyDescent="0.25">
      <c r="B8" s="13"/>
      <c r="C8" s="14"/>
      <c r="D8" s="15"/>
      <c r="E8" s="15"/>
    </row>
    <row r="9" spans="2:5" s="16" customFormat="1" ht="35.1" customHeight="1" x14ac:dyDescent="0.55000000000000004">
      <c r="B9" s="17" t="s">
        <v>72</v>
      </c>
      <c r="C9" s="18"/>
      <c r="D9" s="18"/>
      <c r="E9" s="19"/>
    </row>
    <row r="10" spans="2:5" s="16" customFormat="1" ht="35.1" customHeight="1" x14ac:dyDescent="0.55000000000000004">
      <c r="B10" s="20" t="s">
        <v>71</v>
      </c>
      <c r="E10" s="21"/>
    </row>
    <row r="11" spans="2:5" s="16" customFormat="1" ht="35.1" customHeight="1" thickBot="1" x14ac:dyDescent="0.6">
      <c r="B11" s="22"/>
      <c r="C11" s="23"/>
      <c r="D11" s="23" t="s">
        <v>73</v>
      </c>
      <c r="E11" s="24"/>
    </row>
    <row r="12" spans="2:5" ht="24.75" thickBot="1" x14ac:dyDescent="0.25"/>
    <row r="13" spans="2:5" s="1" customFormat="1" ht="25.5" customHeight="1" x14ac:dyDescent="0.2">
      <c r="B13" s="60" t="s">
        <v>12</v>
      </c>
      <c r="C13" s="61"/>
      <c r="D13" s="25" t="s">
        <v>13</v>
      </c>
      <c r="E13" s="26" t="s">
        <v>14</v>
      </c>
    </row>
    <row r="14" spans="2:5" s="1" customFormat="1" x14ac:dyDescent="0.2">
      <c r="B14" s="28" t="s">
        <v>16</v>
      </c>
      <c r="C14" s="29"/>
      <c r="D14" s="30"/>
      <c r="E14" s="31"/>
    </row>
    <row r="15" spans="2:5" x14ac:dyDescent="0.2">
      <c r="B15" s="32">
        <v>1.1000000000000001</v>
      </c>
      <c r="C15" s="33" t="s">
        <v>18</v>
      </c>
      <c r="D15" s="34">
        <v>5</v>
      </c>
      <c r="E15" s="35"/>
    </row>
    <row r="16" spans="2:5" x14ac:dyDescent="0.2">
      <c r="B16" s="32">
        <v>1.2</v>
      </c>
      <c r="C16" s="33" t="s">
        <v>27</v>
      </c>
      <c r="D16" s="34">
        <v>4</v>
      </c>
      <c r="E16" s="35"/>
    </row>
    <row r="17" spans="2:5" x14ac:dyDescent="0.2">
      <c r="B17" s="32">
        <v>1.3</v>
      </c>
      <c r="C17" s="33" t="s">
        <v>36</v>
      </c>
      <c r="D17" s="34">
        <v>5</v>
      </c>
      <c r="E17" s="35"/>
    </row>
    <row r="18" spans="2:5" x14ac:dyDescent="0.2">
      <c r="B18" s="32">
        <v>1.4</v>
      </c>
      <c r="C18" s="33" t="s">
        <v>38</v>
      </c>
      <c r="D18" s="34">
        <v>4</v>
      </c>
      <c r="E18" s="35"/>
    </row>
    <row r="19" spans="2:5" x14ac:dyDescent="0.2">
      <c r="B19" s="41"/>
      <c r="C19" s="42"/>
      <c r="D19" s="43"/>
      <c r="E19" s="44"/>
    </row>
    <row r="20" spans="2:5" s="1" customFormat="1" x14ac:dyDescent="0.2">
      <c r="B20" s="28" t="s">
        <v>43</v>
      </c>
      <c r="C20" s="29"/>
      <c r="D20" s="30"/>
      <c r="E20" s="31"/>
    </row>
    <row r="21" spans="2:5" x14ac:dyDescent="0.2">
      <c r="B21" s="32">
        <v>2.1</v>
      </c>
      <c r="C21" s="33" t="s">
        <v>45</v>
      </c>
      <c r="D21" s="34">
        <v>4</v>
      </c>
      <c r="E21" s="35"/>
    </row>
    <row r="22" spans="2:5" x14ac:dyDescent="0.2">
      <c r="B22" s="32">
        <v>2.2000000000000002</v>
      </c>
      <c r="C22" s="33" t="s">
        <v>47</v>
      </c>
      <c r="D22" s="34">
        <v>4</v>
      </c>
      <c r="E22" s="35"/>
    </row>
    <row r="23" spans="2:5" x14ac:dyDescent="0.2">
      <c r="B23" s="32">
        <v>2.2999999999999998</v>
      </c>
      <c r="C23" s="33" t="s">
        <v>49</v>
      </c>
      <c r="D23" s="34">
        <v>5</v>
      </c>
      <c r="E23" s="35"/>
    </row>
    <row r="24" spans="2:5" x14ac:dyDescent="0.2">
      <c r="B24" s="41"/>
      <c r="C24" s="42"/>
      <c r="D24" s="43"/>
      <c r="E24" s="44"/>
    </row>
    <row r="25" spans="2:5" s="1" customFormat="1" x14ac:dyDescent="0.2">
      <c r="B25" s="28" t="s">
        <v>50</v>
      </c>
      <c r="C25" s="29"/>
      <c r="D25" s="30"/>
      <c r="E25" s="31"/>
    </row>
    <row r="26" spans="2:5" x14ac:dyDescent="0.2">
      <c r="B26" s="32">
        <v>3.1</v>
      </c>
      <c r="C26" s="33" t="s">
        <v>53</v>
      </c>
      <c r="D26" s="34">
        <v>5</v>
      </c>
      <c r="E26" s="35"/>
    </row>
    <row r="27" spans="2:5" x14ac:dyDescent="0.2">
      <c r="B27" s="32">
        <v>3.2</v>
      </c>
      <c r="C27" s="33" t="s">
        <v>56</v>
      </c>
      <c r="D27" s="34">
        <v>4</v>
      </c>
      <c r="E27" s="35"/>
    </row>
    <row r="28" spans="2:5" x14ac:dyDescent="0.2">
      <c r="B28" s="32">
        <v>3.3</v>
      </c>
      <c r="C28" s="33" t="s">
        <v>58</v>
      </c>
      <c r="D28" s="34">
        <v>5</v>
      </c>
      <c r="E28" s="35"/>
    </row>
    <row r="29" spans="2:5" ht="24.75" thickBot="1" x14ac:dyDescent="0.25">
      <c r="B29" s="46">
        <v>3.4</v>
      </c>
      <c r="C29" s="47" t="s">
        <v>60</v>
      </c>
      <c r="D29" s="48">
        <v>4</v>
      </c>
      <c r="E29" s="49"/>
    </row>
    <row r="30" spans="2:5" ht="30" customHeight="1" thickBot="1" x14ac:dyDescent="0.6">
      <c r="C30" s="50" t="s">
        <v>63</v>
      </c>
      <c r="D30" s="51">
        <f>SUM(D14:D29)</f>
        <v>49</v>
      </c>
      <c r="E30" s="52"/>
    </row>
    <row r="31" spans="2:5" ht="30" customHeight="1" thickBot="1" x14ac:dyDescent="0.6">
      <c r="C31" s="50" t="s">
        <v>66</v>
      </c>
      <c r="D31" s="53">
        <f>D30/11</f>
        <v>4.4545454545454541</v>
      </c>
      <c r="E31" s="54" t="s">
        <v>67</v>
      </c>
    </row>
    <row r="32" spans="2:5" ht="30" customHeight="1" thickBot="1" x14ac:dyDescent="0.6">
      <c r="C32" s="50" t="s">
        <v>69</v>
      </c>
      <c r="D32" s="56">
        <f>D30/55</f>
        <v>0.89090909090909087</v>
      </c>
      <c r="E32" s="54" t="s">
        <v>70</v>
      </c>
    </row>
    <row r="33" spans="1:6" x14ac:dyDescent="0.2">
      <c r="A33" s="55"/>
      <c r="B33" s="13"/>
      <c r="C33" s="14"/>
      <c r="D33" s="15"/>
      <c r="E33" s="15"/>
      <c r="F33" s="15"/>
    </row>
    <row r="34" spans="1:6" x14ac:dyDescent="0.2">
      <c r="A34" s="55"/>
      <c r="B34" s="13"/>
      <c r="C34" s="14"/>
      <c r="D34" s="15"/>
      <c r="E34" s="63" t="s">
        <v>77</v>
      </c>
      <c r="F34" s="15"/>
    </row>
    <row r="35" spans="1:6" x14ac:dyDescent="0.2">
      <c r="A35" s="55"/>
      <c r="B35" s="13"/>
      <c r="C35" s="14"/>
      <c r="D35" s="15"/>
      <c r="E35" s="15"/>
      <c r="F35" s="15"/>
    </row>
    <row r="36" spans="1:6" x14ac:dyDescent="0.2">
      <c r="A36" s="55"/>
      <c r="B36" s="13"/>
      <c r="C36" s="14"/>
      <c r="D36" s="15"/>
      <c r="E36" s="15"/>
      <c r="F36" s="15"/>
    </row>
    <row r="37" spans="1:6" x14ac:dyDescent="0.2">
      <c r="A37" s="55"/>
      <c r="B37" s="13"/>
      <c r="C37" s="14"/>
      <c r="D37" s="15"/>
      <c r="E37" s="15"/>
      <c r="F37" s="15"/>
    </row>
    <row r="38" spans="1:6" x14ac:dyDescent="0.2">
      <c r="A38" s="55"/>
      <c r="B38" s="13"/>
      <c r="C38" s="14"/>
      <c r="D38" s="14"/>
      <c r="E38" s="14"/>
      <c r="F38" s="14"/>
    </row>
  </sheetData>
  <mergeCells count="3">
    <mergeCell ref="C2:E2"/>
    <mergeCell ref="B13:C13"/>
    <mergeCell ref="B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9" sqref="C9"/>
    </sheetView>
  </sheetViews>
  <sheetFormatPr defaultColWidth="8.75" defaultRowHeight="24" x14ac:dyDescent="0.2"/>
  <cols>
    <col min="1" max="1" width="5.125" style="1" customWidth="1"/>
    <col min="2" max="2" width="8" style="2" customWidth="1"/>
    <col min="3" max="3" width="62.75" style="2" bestFit="1" customWidth="1"/>
    <col min="4" max="4" width="11.75" style="2" customWidth="1"/>
    <col min="5" max="5" width="34.375" style="2" customWidth="1"/>
    <col min="6" max="16384" width="8.75" style="2"/>
  </cols>
  <sheetData>
    <row r="1" spans="2:5" s="1" customFormat="1" ht="87.6" customHeight="1" thickBot="1" x14ac:dyDescent="0.25">
      <c r="B1" s="62" t="s">
        <v>0</v>
      </c>
      <c r="C1" s="62"/>
      <c r="D1" s="62"/>
      <c r="E1" s="62"/>
    </row>
    <row r="2" spans="2:5" x14ac:dyDescent="0.2">
      <c r="B2" s="3" t="s">
        <v>1</v>
      </c>
      <c r="C2" s="57" t="s">
        <v>2</v>
      </c>
      <c r="D2" s="58"/>
      <c r="E2" s="59"/>
    </row>
    <row r="3" spans="2:5" x14ac:dyDescent="0.2">
      <c r="B3" s="5">
        <v>1</v>
      </c>
      <c r="C3" s="6" t="s">
        <v>4</v>
      </c>
      <c r="D3" s="7"/>
      <c r="E3" s="8"/>
    </row>
    <row r="4" spans="2:5" x14ac:dyDescent="0.2">
      <c r="B4" s="5">
        <v>2</v>
      </c>
      <c r="C4" s="6" t="s">
        <v>5</v>
      </c>
      <c r="D4" s="7"/>
      <c r="E4" s="8"/>
    </row>
    <row r="5" spans="2:5" x14ac:dyDescent="0.2">
      <c r="B5" s="5">
        <v>3</v>
      </c>
      <c r="C5" s="6" t="s">
        <v>6</v>
      </c>
      <c r="D5" s="7"/>
      <c r="E5" s="8"/>
    </row>
    <row r="6" spans="2:5" x14ac:dyDescent="0.2">
      <c r="B6" s="5">
        <v>4</v>
      </c>
      <c r="C6" s="6" t="s">
        <v>7</v>
      </c>
      <c r="D6" s="7"/>
      <c r="E6" s="8"/>
    </row>
    <row r="7" spans="2:5" ht="24.75" thickBot="1" x14ac:dyDescent="0.25">
      <c r="B7" s="9">
        <v>5</v>
      </c>
      <c r="C7" s="10" t="s">
        <v>8</v>
      </c>
      <c r="D7" s="11"/>
      <c r="E7" s="12"/>
    </row>
    <row r="8" spans="2:5" ht="24.75" thickBot="1" x14ac:dyDescent="0.25">
      <c r="B8" s="13"/>
      <c r="C8" s="14"/>
      <c r="D8" s="15"/>
      <c r="E8" s="15"/>
    </row>
    <row r="9" spans="2:5" s="16" customFormat="1" ht="35.1" customHeight="1" x14ac:dyDescent="0.55000000000000004">
      <c r="B9" s="17" t="s">
        <v>74</v>
      </c>
      <c r="C9" s="18"/>
      <c r="D9" s="18"/>
      <c r="E9" s="19"/>
    </row>
    <row r="10" spans="2:5" s="16" customFormat="1" ht="35.1" customHeight="1" x14ac:dyDescent="0.55000000000000004">
      <c r="B10" s="20" t="s">
        <v>71</v>
      </c>
      <c r="E10" s="21"/>
    </row>
    <row r="11" spans="2:5" s="16" customFormat="1" ht="35.1" customHeight="1" thickBot="1" x14ac:dyDescent="0.6">
      <c r="B11" s="22"/>
      <c r="C11" s="23"/>
      <c r="D11" s="23" t="s">
        <v>73</v>
      </c>
      <c r="E11" s="24"/>
    </row>
    <row r="12" spans="2:5" ht="24.75" thickBot="1" x14ac:dyDescent="0.25"/>
    <row r="13" spans="2:5" s="1" customFormat="1" ht="25.5" customHeight="1" x14ac:dyDescent="0.2">
      <c r="B13" s="60" t="s">
        <v>12</v>
      </c>
      <c r="C13" s="61"/>
      <c r="D13" s="25" t="s">
        <v>13</v>
      </c>
      <c r="E13" s="26" t="s">
        <v>14</v>
      </c>
    </row>
    <row r="14" spans="2:5" s="1" customFormat="1" x14ac:dyDescent="0.2">
      <c r="B14" s="28" t="s">
        <v>16</v>
      </c>
      <c r="C14" s="29"/>
      <c r="D14" s="30"/>
      <c r="E14" s="31"/>
    </row>
    <row r="15" spans="2:5" x14ac:dyDescent="0.2">
      <c r="B15" s="32">
        <v>1.1000000000000001</v>
      </c>
      <c r="C15" s="33" t="s">
        <v>18</v>
      </c>
      <c r="D15" s="34">
        <v>4</v>
      </c>
      <c r="E15" s="35"/>
    </row>
    <row r="16" spans="2:5" x14ac:dyDescent="0.2">
      <c r="B16" s="32">
        <v>1.2</v>
      </c>
      <c r="C16" s="33" t="s">
        <v>27</v>
      </c>
      <c r="D16" s="34">
        <v>4</v>
      </c>
      <c r="E16" s="35"/>
    </row>
    <row r="17" spans="2:5" x14ac:dyDescent="0.2">
      <c r="B17" s="32">
        <v>1.3</v>
      </c>
      <c r="C17" s="33" t="s">
        <v>36</v>
      </c>
      <c r="D17" s="34">
        <v>4</v>
      </c>
      <c r="E17" s="35"/>
    </row>
    <row r="18" spans="2:5" x14ac:dyDescent="0.2">
      <c r="B18" s="32">
        <v>1.4</v>
      </c>
      <c r="C18" s="33" t="s">
        <v>38</v>
      </c>
      <c r="D18" s="34">
        <v>3</v>
      </c>
      <c r="E18" s="35"/>
    </row>
    <row r="19" spans="2:5" x14ac:dyDescent="0.2">
      <c r="B19" s="41"/>
      <c r="C19" s="42"/>
      <c r="D19" s="43"/>
      <c r="E19" s="44"/>
    </row>
    <row r="20" spans="2:5" s="1" customFormat="1" x14ac:dyDescent="0.2">
      <c r="B20" s="28" t="s">
        <v>43</v>
      </c>
      <c r="C20" s="29"/>
      <c r="D20" s="30"/>
      <c r="E20" s="31"/>
    </row>
    <row r="21" spans="2:5" x14ac:dyDescent="0.2">
      <c r="B21" s="32">
        <v>2.1</v>
      </c>
      <c r="C21" s="33" t="s">
        <v>45</v>
      </c>
      <c r="D21" s="34">
        <v>4</v>
      </c>
      <c r="E21" s="35"/>
    </row>
    <row r="22" spans="2:5" x14ac:dyDescent="0.2">
      <c r="B22" s="32">
        <v>2.2000000000000002</v>
      </c>
      <c r="C22" s="33" t="s">
        <v>47</v>
      </c>
      <c r="D22" s="34">
        <v>3</v>
      </c>
      <c r="E22" s="35"/>
    </row>
    <row r="23" spans="2:5" x14ac:dyDescent="0.2">
      <c r="B23" s="32">
        <v>2.2999999999999998</v>
      </c>
      <c r="C23" s="33" t="s">
        <v>49</v>
      </c>
      <c r="D23" s="34">
        <v>3</v>
      </c>
      <c r="E23" s="35"/>
    </row>
    <row r="24" spans="2:5" x14ac:dyDescent="0.2">
      <c r="B24" s="41"/>
      <c r="C24" s="42"/>
      <c r="D24" s="43"/>
      <c r="E24" s="44"/>
    </row>
    <row r="25" spans="2:5" s="1" customFormat="1" x14ac:dyDescent="0.2">
      <c r="B25" s="28" t="s">
        <v>50</v>
      </c>
      <c r="C25" s="29"/>
      <c r="D25" s="30"/>
      <c r="E25" s="31"/>
    </row>
    <row r="26" spans="2:5" x14ac:dyDescent="0.2">
      <c r="B26" s="32">
        <v>3.1</v>
      </c>
      <c r="C26" s="33" t="s">
        <v>53</v>
      </c>
      <c r="D26" s="34">
        <v>4</v>
      </c>
      <c r="E26" s="35"/>
    </row>
    <row r="27" spans="2:5" x14ac:dyDescent="0.2">
      <c r="B27" s="32">
        <v>3.2</v>
      </c>
      <c r="C27" s="33" t="s">
        <v>56</v>
      </c>
      <c r="D27" s="34">
        <v>4</v>
      </c>
      <c r="E27" s="35"/>
    </row>
    <row r="28" spans="2:5" x14ac:dyDescent="0.2">
      <c r="B28" s="32">
        <v>3.3</v>
      </c>
      <c r="C28" s="33" t="s">
        <v>58</v>
      </c>
      <c r="D28" s="34">
        <v>3</v>
      </c>
      <c r="E28" s="35"/>
    </row>
    <row r="29" spans="2:5" ht="24.75" thickBot="1" x14ac:dyDescent="0.25">
      <c r="B29" s="46">
        <v>3.4</v>
      </c>
      <c r="C29" s="47" t="s">
        <v>60</v>
      </c>
      <c r="D29" s="48">
        <v>3</v>
      </c>
      <c r="E29" s="49"/>
    </row>
    <row r="30" spans="2:5" ht="30" customHeight="1" thickBot="1" x14ac:dyDescent="0.6">
      <c r="C30" s="50" t="s">
        <v>63</v>
      </c>
      <c r="D30" s="51">
        <f>SUM(D14:D29)</f>
        <v>39</v>
      </c>
      <c r="E30" s="52"/>
    </row>
    <row r="31" spans="2:5" ht="30" customHeight="1" thickBot="1" x14ac:dyDescent="0.6">
      <c r="C31" s="50" t="s">
        <v>66</v>
      </c>
      <c r="D31" s="53">
        <f>D30/11</f>
        <v>3.5454545454545454</v>
      </c>
      <c r="E31" s="54" t="s">
        <v>67</v>
      </c>
    </row>
    <row r="32" spans="2:5" ht="30" customHeight="1" thickBot="1" x14ac:dyDescent="0.6">
      <c r="C32" s="50" t="s">
        <v>69</v>
      </c>
      <c r="D32" s="56">
        <f>D30/55</f>
        <v>0.70909090909090911</v>
      </c>
      <c r="E32" s="54" t="s">
        <v>70</v>
      </c>
    </row>
    <row r="33" spans="1:6" x14ac:dyDescent="0.2">
      <c r="A33" s="55"/>
      <c r="B33" s="13"/>
      <c r="C33" s="14"/>
      <c r="D33" s="15"/>
      <c r="E33" s="15"/>
      <c r="F33" s="15"/>
    </row>
    <row r="34" spans="1:6" x14ac:dyDescent="0.2">
      <c r="A34" s="55"/>
      <c r="B34" s="13"/>
      <c r="C34" s="14"/>
      <c r="D34" s="15"/>
      <c r="E34" s="63" t="s">
        <v>77</v>
      </c>
      <c r="F34" s="15"/>
    </row>
    <row r="35" spans="1:6" x14ac:dyDescent="0.2">
      <c r="A35" s="55"/>
      <c r="B35" s="13"/>
      <c r="C35" s="14"/>
      <c r="D35" s="15"/>
      <c r="E35" s="15"/>
      <c r="F35" s="15"/>
    </row>
    <row r="36" spans="1:6" x14ac:dyDescent="0.2">
      <c r="A36" s="55"/>
      <c r="B36" s="13"/>
      <c r="C36" s="14"/>
      <c r="D36" s="15"/>
      <c r="E36" s="15"/>
      <c r="F36" s="15"/>
    </row>
    <row r="37" spans="1:6" x14ac:dyDescent="0.2">
      <c r="A37" s="55"/>
      <c r="B37" s="13"/>
      <c r="C37" s="14"/>
      <c r="D37" s="15"/>
      <c r="E37" s="15"/>
      <c r="F37" s="15"/>
    </row>
    <row r="38" spans="1:6" x14ac:dyDescent="0.2">
      <c r="A38" s="55"/>
      <c r="B38" s="13"/>
      <c r="C38" s="14"/>
      <c r="D38" s="14"/>
      <c r="E38" s="14"/>
      <c r="F38" s="14"/>
    </row>
  </sheetData>
  <mergeCells count="3">
    <mergeCell ref="C2:E2"/>
    <mergeCell ref="B13:C13"/>
    <mergeCell ref="B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38" sqref="C38"/>
    </sheetView>
  </sheetViews>
  <sheetFormatPr defaultColWidth="8.75" defaultRowHeight="24" x14ac:dyDescent="0.2"/>
  <cols>
    <col min="1" max="1" width="5.125" style="1" customWidth="1"/>
    <col min="2" max="2" width="8" style="2" customWidth="1"/>
    <col min="3" max="3" width="62.75" style="2" bestFit="1" customWidth="1"/>
    <col min="4" max="4" width="11.75" style="2" customWidth="1"/>
    <col min="5" max="5" width="34.375" style="2" customWidth="1"/>
    <col min="6" max="16384" width="8.75" style="2"/>
  </cols>
  <sheetData>
    <row r="1" spans="2:5" s="1" customFormat="1" ht="87.6" customHeight="1" thickBot="1" x14ac:dyDescent="0.25">
      <c r="B1" s="62" t="s">
        <v>0</v>
      </c>
      <c r="C1" s="62"/>
      <c r="D1" s="62"/>
      <c r="E1" s="62"/>
    </row>
    <row r="2" spans="2:5" x14ac:dyDescent="0.2">
      <c r="B2" s="3" t="s">
        <v>1</v>
      </c>
      <c r="C2" s="57" t="s">
        <v>2</v>
      </c>
      <c r="D2" s="58"/>
      <c r="E2" s="59"/>
    </row>
    <row r="3" spans="2:5" x14ac:dyDescent="0.2">
      <c r="B3" s="5">
        <v>1</v>
      </c>
      <c r="C3" s="6" t="s">
        <v>4</v>
      </c>
      <c r="D3" s="7"/>
      <c r="E3" s="8"/>
    </row>
    <row r="4" spans="2:5" x14ac:dyDescent="0.2">
      <c r="B4" s="5">
        <v>2</v>
      </c>
      <c r="C4" s="6" t="s">
        <v>5</v>
      </c>
      <c r="D4" s="7"/>
      <c r="E4" s="8"/>
    </row>
    <row r="5" spans="2:5" x14ac:dyDescent="0.2">
      <c r="B5" s="5">
        <v>3</v>
      </c>
      <c r="C5" s="6" t="s">
        <v>6</v>
      </c>
      <c r="D5" s="7"/>
      <c r="E5" s="8"/>
    </row>
    <row r="6" spans="2:5" x14ac:dyDescent="0.2">
      <c r="B6" s="5">
        <v>4</v>
      </c>
      <c r="C6" s="6" t="s">
        <v>7</v>
      </c>
      <c r="D6" s="7"/>
      <c r="E6" s="8"/>
    </row>
    <row r="7" spans="2:5" ht="24.75" thickBot="1" x14ac:dyDescent="0.25">
      <c r="B7" s="9">
        <v>5</v>
      </c>
      <c r="C7" s="10" t="s">
        <v>8</v>
      </c>
      <c r="D7" s="11"/>
      <c r="E7" s="12"/>
    </row>
    <row r="8" spans="2:5" ht="24.75" thickBot="1" x14ac:dyDescent="0.25">
      <c r="B8" s="13"/>
      <c r="C8" s="14"/>
      <c r="D8" s="15"/>
      <c r="E8" s="15"/>
    </row>
    <row r="9" spans="2:5" s="16" customFormat="1" ht="35.1" customHeight="1" x14ac:dyDescent="0.55000000000000004">
      <c r="B9" s="17" t="s">
        <v>75</v>
      </c>
      <c r="C9" s="18"/>
      <c r="D9" s="18"/>
      <c r="E9" s="19"/>
    </row>
    <row r="10" spans="2:5" s="16" customFormat="1" ht="35.1" customHeight="1" x14ac:dyDescent="0.55000000000000004">
      <c r="B10" s="20" t="s">
        <v>71</v>
      </c>
      <c r="E10" s="21"/>
    </row>
    <row r="11" spans="2:5" s="16" customFormat="1" ht="35.1" customHeight="1" thickBot="1" x14ac:dyDescent="0.6">
      <c r="B11" s="22"/>
      <c r="C11" s="23"/>
      <c r="D11" s="23" t="s">
        <v>73</v>
      </c>
      <c r="E11" s="24"/>
    </row>
    <row r="12" spans="2:5" ht="24.75" thickBot="1" x14ac:dyDescent="0.25"/>
    <row r="13" spans="2:5" s="1" customFormat="1" ht="25.5" customHeight="1" x14ac:dyDescent="0.2">
      <c r="B13" s="60" t="s">
        <v>12</v>
      </c>
      <c r="C13" s="61"/>
      <c r="D13" s="25" t="s">
        <v>13</v>
      </c>
      <c r="E13" s="26" t="s">
        <v>14</v>
      </c>
    </row>
    <row r="14" spans="2:5" s="1" customFormat="1" x14ac:dyDescent="0.2">
      <c r="B14" s="28" t="s">
        <v>16</v>
      </c>
      <c r="C14" s="29"/>
      <c r="D14" s="30"/>
      <c r="E14" s="31"/>
    </row>
    <row r="15" spans="2:5" x14ac:dyDescent="0.2">
      <c r="B15" s="32">
        <v>1.1000000000000001</v>
      </c>
      <c r="C15" s="33" t="s">
        <v>18</v>
      </c>
      <c r="D15" s="34">
        <v>4</v>
      </c>
      <c r="E15" s="35"/>
    </row>
    <row r="16" spans="2:5" x14ac:dyDescent="0.2">
      <c r="B16" s="32">
        <v>1.2</v>
      </c>
      <c r="C16" s="33" t="s">
        <v>27</v>
      </c>
      <c r="D16" s="34">
        <v>4</v>
      </c>
      <c r="E16" s="35"/>
    </row>
    <row r="17" spans="2:5" x14ac:dyDescent="0.2">
      <c r="B17" s="32">
        <v>1.3</v>
      </c>
      <c r="C17" s="33" t="s">
        <v>36</v>
      </c>
      <c r="D17" s="34">
        <v>4</v>
      </c>
      <c r="E17" s="35"/>
    </row>
    <row r="18" spans="2:5" x14ac:dyDescent="0.2">
      <c r="B18" s="32">
        <v>1.4</v>
      </c>
      <c r="C18" s="33" t="s">
        <v>38</v>
      </c>
      <c r="D18" s="34">
        <v>3</v>
      </c>
      <c r="E18" s="35"/>
    </row>
    <row r="19" spans="2:5" x14ac:dyDescent="0.2">
      <c r="B19" s="41"/>
      <c r="C19" s="42"/>
      <c r="D19" s="43"/>
      <c r="E19" s="44"/>
    </row>
    <row r="20" spans="2:5" s="1" customFormat="1" x14ac:dyDescent="0.2">
      <c r="B20" s="28" t="s">
        <v>43</v>
      </c>
      <c r="C20" s="29"/>
      <c r="D20" s="30"/>
      <c r="E20" s="31"/>
    </row>
    <row r="21" spans="2:5" x14ac:dyDescent="0.2">
      <c r="B21" s="32">
        <v>2.1</v>
      </c>
      <c r="C21" s="33" t="s">
        <v>45</v>
      </c>
      <c r="D21" s="34">
        <v>3</v>
      </c>
      <c r="E21" s="35"/>
    </row>
    <row r="22" spans="2:5" x14ac:dyDescent="0.2">
      <c r="B22" s="32">
        <v>2.2000000000000002</v>
      </c>
      <c r="C22" s="33" t="s">
        <v>47</v>
      </c>
      <c r="D22" s="34">
        <v>3</v>
      </c>
      <c r="E22" s="35"/>
    </row>
    <row r="23" spans="2:5" x14ac:dyDescent="0.2">
      <c r="B23" s="32">
        <v>2.2999999999999998</v>
      </c>
      <c r="C23" s="33" t="s">
        <v>49</v>
      </c>
      <c r="D23" s="34">
        <v>3</v>
      </c>
      <c r="E23" s="35"/>
    </row>
    <row r="24" spans="2:5" x14ac:dyDescent="0.2">
      <c r="B24" s="41"/>
      <c r="C24" s="42"/>
      <c r="D24" s="43"/>
      <c r="E24" s="44"/>
    </row>
    <row r="25" spans="2:5" s="1" customFormat="1" x14ac:dyDescent="0.2">
      <c r="B25" s="28" t="s">
        <v>50</v>
      </c>
      <c r="C25" s="29"/>
      <c r="D25" s="30"/>
      <c r="E25" s="31"/>
    </row>
    <row r="26" spans="2:5" x14ac:dyDescent="0.2">
      <c r="B26" s="32">
        <v>3.1</v>
      </c>
      <c r="C26" s="33" t="s">
        <v>53</v>
      </c>
      <c r="D26" s="34">
        <v>4</v>
      </c>
      <c r="E26" s="35"/>
    </row>
    <row r="27" spans="2:5" x14ac:dyDescent="0.2">
      <c r="B27" s="32">
        <v>3.2</v>
      </c>
      <c r="C27" s="33" t="s">
        <v>56</v>
      </c>
      <c r="D27" s="34">
        <v>3</v>
      </c>
      <c r="E27" s="35"/>
    </row>
    <row r="28" spans="2:5" x14ac:dyDescent="0.2">
      <c r="B28" s="32">
        <v>3.3</v>
      </c>
      <c r="C28" s="33" t="s">
        <v>58</v>
      </c>
      <c r="D28" s="34">
        <v>3</v>
      </c>
      <c r="E28" s="35"/>
    </row>
    <row r="29" spans="2:5" ht="24.75" thickBot="1" x14ac:dyDescent="0.25">
      <c r="B29" s="46">
        <v>3.4</v>
      </c>
      <c r="C29" s="47" t="s">
        <v>60</v>
      </c>
      <c r="D29" s="48">
        <v>3</v>
      </c>
      <c r="E29" s="49"/>
    </row>
    <row r="30" spans="2:5" ht="30" customHeight="1" thickBot="1" x14ac:dyDescent="0.6">
      <c r="C30" s="50" t="s">
        <v>63</v>
      </c>
      <c r="D30" s="51">
        <f>SUM(D14:D29)</f>
        <v>37</v>
      </c>
      <c r="E30" s="52"/>
    </row>
    <row r="31" spans="2:5" ht="30" customHeight="1" thickBot="1" x14ac:dyDescent="0.6">
      <c r="C31" s="50" t="s">
        <v>66</v>
      </c>
      <c r="D31" s="53">
        <f>D30/11</f>
        <v>3.3636363636363638</v>
      </c>
      <c r="E31" s="54" t="s">
        <v>67</v>
      </c>
    </row>
    <row r="32" spans="2:5" ht="30" customHeight="1" thickBot="1" x14ac:dyDescent="0.6">
      <c r="C32" s="50" t="s">
        <v>69</v>
      </c>
      <c r="D32" s="56">
        <f>D30/55</f>
        <v>0.67272727272727273</v>
      </c>
      <c r="E32" s="54" t="s">
        <v>70</v>
      </c>
    </row>
    <row r="33" spans="1:6" x14ac:dyDescent="0.2">
      <c r="A33" s="55"/>
      <c r="B33" s="13"/>
      <c r="C33" s="14"/>
      <c r="D33" s="15"/>
      <c r="E33" s="15"/>
      <c r="F33" s="15"/>
    </row>
    <row r="34" spans="1:6" x14ac:dyDescent="0.2">
      <c r="A34" s="55"/>
      <c r="B34" s="13"/>
      <c r="C34" s="14"/>
      <c r="D34" s="15"/>
      <c r="E34" s="63" t="s">
        <v>77</v>
      </c>
      <c r="F34" s="15"/>
    </row>
    <row r="35" spans="1:6" x14ac:dyDescent="0.2">
      <c r="A35" s="55"/>
      <c r="B35" s="13"/>
      <c r="C35" s="14"/>
      <c r="D35" s="15"/>
      <c r="E35" s="15"/>
      <c r="F35" s="15"/>
    </row>
    <row r="36" spans="1:6" x14ac:dyDescent="0.2">
      <c r="A36" s="55"/>
      <c r="B36" s="13"/>
      <c r="C36" s="14"/>
      <c r="D36" s="15"/>
      <c r="E36" s="15"/>
      <c r="F36" s="15"/>
    </row>
    <row r="37" spans="1:6" x14ac:dyDescent="0.2">
      <c r="A37" s="55"/>
      <c r="B37" s="13"/>
      <c r="C37" s="14"/>
      <c r="D37" s="15"/>
      <c r="E37" s="15"/>
      <c r="F37" s="15"/>
    </row>
    <row r="38" spans="1:6" x14ac:dyDescent="0.2">
      <c r="A38" s="55"/>
      <c r="B38" s="13"/>
      <c r="C38" s="14"/>
      <c r="D38" s="14"/>
      <c r="E38" s="14"/>
      <c r="F38" s="14"/>
    </row>
  </sheetData>
  <mergeCells count="3">
    <mergeCell ref="C2:E2"/>
    <mergeCell ref="B13:C13"/>
    <mergeCell ref="B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35" sqref="C35"/>
    </sheetView>
  </sheetViews>
  <sheetFormatPr defaultColWidth="8.75" defaultRowHeight="24" x14ac:dyDescent="0.2"/>
  <cols>
    <col min="1" max="1" width="5.125" style="1" customWidth="1"/>
    <col min="2" max="2" width="8" style="2" customWidth="1"/>
    <col min="3" max="3" width="62.75" style="2" bestFit="1" customWidth="1"/>
    <col min="4" max="4" width="11.75" style="2" customWidth="1"/>
    <col min="5" max="5" width="34.375" style="2" customWidth="1"/>
    <col min="6" max="16384" width="8.75" style="2"/>
  </cols>
  <sheetData>
    <row r="1" spans="2:5" s="1" customFormat="1" ht="87.6" customHeight="1" thickBot="1" x14ac:dyDescent="0.25">
      <c r="B1" s="62" t="s">
        <v>0</v>
      </c>
      <c r="C1" s="62"/>
      <c r="D1" s="62"/>
      <c r="E1" s="62"/>
    </row>
    <row r="2" spans="2:5" x14ac:dyDescent="0.2">
      <c r="B2" s="3" t="s">
        <v>1</v>
      </c>
      <c r="C2" s="57" t="s">
        <v>2</v>
      </c>
      <c r="D2" s="58"/>
      <c r="E2" s="59"/>
    </row>
    <row r="3" spans="2:5" x14ac:dyDescent="0.2">
      <c r="B3" s="5">
        <v>1</v>
      </c>
      <c r="C3" s="6" t="s">
        <v>4</v>
      </c>
      <c r="D3" s="7"/>
      <c r="E3" s="8"/>
    </row>
    <row r="4" spans="2:5" x14ac:dyDescent="0.2">
      <c r="B4" s="5">
        <v>2</v>
      </c>
      <c r="C4" s="6" t="s">
        <v>5</v>
      </c>
      <c r="D4" s="7"/>
      <c r="E4" s="8"/>
    </row>
    <row r="5" spans="2:5" x14ac:dyDescent="0.2">
      <c r="B5" s="5">
        <v>3</v>
      </c>
      <c r="C5" s="6" t="s">
        <v>6</v>
      </c>
      <c r="D5" s="7"/>
      <c r="E5" s="8"/>
    </row>
    <row r="6" spans="2:5" x14ac:dyDescent="0.2">
      <c r="B6" s="5">
        <v>4</v>
      </c>
      <c r="C6" s="6" t="s">
        <v>7</v>
      </c>
      <c r="D6" s="7"/>
      <c r="E6" s="8"/>
    </row>
    <row r="7" spans="2:5" ht="24.75" thickBot="1" x14ac:dyDescent="0.25">
      <c r="B7" s="9">
        <v>5</v>
      </c>
      <c r="C7" s="10" t="s">
        <v>8</v>
      </c>
      <c r="D7" s="11"/>
      <c r="E7" s="12"/>
    </row>
    <row r="8" spans="2:5" ht="24.75" thickBot="1" x14ac:dyDescent="0.25">
      <c r="B8" s="13"/>
      <c r="C8" s="14"/>
      <c r="D8" s="15"/>
      <c r="E8" s="15"/>
    </row>
    <row r="9" spans="2:5" s="16" customFormat="1" ht="35.1" customHeight="1" x14ac:dyDescent="0.55000000000000004">
      <c r="B9" s="17" t="s">
        <v>76</v>
      </c>
      <c r="C9" s="18"/>
      <c r="D9" s="18"/>
      <c r="E9" s="19"/>
    </row>
    <row r="10" spans="2:5" s="16" customFormat="1" ht="35.1" customHeight="1" x14ac:dyDescent="0.55000000000000004">
      <c r="B10" s="20" t="s">
        <v>71</v>
      </c>
      <c r="E10" s="21"/>
    </row>
    <row r="11" spans="2:5" s="16" customFormat="1" ht="35.1" customHeight="1" thickBot="1" x14ac:dyDescent="0.6">
      <c r="B11" s="22"/>
      <c r="C11" s="23"/>
      <c r="D11" s="23" t="s">
        <v>73</v>
      </c>
      <c r="E11" s="24"/>
    </row>
    <row r="12" spans="2:5" ht="24.75" thickBot="1" x14ac:dyDescent="0.25"/>
    <row r="13" spans="2:5" s="1" customFormat="1" ht="25.5" customHeight="1" x14ac:dyDescent="0.2">
      <c r="B13" s="60" t="s">
        <v>12</v>
      </c>
      <c r="C13" s="61"/>
      <c r="D13" s="25" t="s">
        <v>13</v>
      </c>
      <c r="E13" s="26" t="s">
        <v>14</v>
      </c>
    </row>
    <row r="14" spans="2:5" s="1" customFormat="1" x14ac:dyDescent="0.2">
      <c r="B14" s="28" t="s">
        <v>16</v>
      </c>
      <c r="C14" s="29"/>
      <c r="D14" s="30"/>
      <c r="E14" s="31"/>
    </row>
    <row r="15" spans="2:5" x14ac:dyDescent="0.2">
      <c r="B15" s="32">
        <v>1.1000000000000001</v>
      </c>
      <c r="C15" s="33" t="s">
        <v>18</v>
      </c>
      <c r="D15" s="34">
        <v>4</v>
      </c>
      <c r="E15" s="35"/>
    </row>
    <row r="16" spans="2:5" x14ac:dyDescent="0.2">
      <c r="B16" s="32">
        <v>1.2</v>
      </c>
      <c r="C16" s="33" t="s">
        <v>27</v>
      </c>
      <c r="D16" s="34">
        <v>4</v>
      </c>
      <c r="E16" s="35"/>
    </row>
    <row r="17" spans="2:5" x14ac:dyDescent="0.2">
      <c r="B17" s="32">
        <v>1.3</v>
      </c>
      <c r="C17" s="33" t="s">
        <v>36</v>
      </c>
      <c r="D17" s="34">
        <v>4</v>
      </c>
      <c r="E17" s="35"/>
    </row>
    <row r="18" spans="2:5" x14ac:dyDescent="0.2">
      <c r="B18" s="32">
        <v>1.4</v>
      </c>
      <c r="C18" s="33" t="s">
        <v>38</v>
      </c>
      <c r="D18" s="34">
        <v>3</v>
      </c>
      <c r="E18" s="35"/>
    </row>
    <row r="19" spans="2:5" x14ac:dyDescent="0.2">
      <c r="B19" s="41"/>
      <c r="C19" s="42"/>
      <c r="D19" s="43"/>
      <c r="E19" s="44"/>
    </row>
    <row r="20" spans="2:5" s="1" customFormat="1" x14ac:dyDescent="0.2">
      <c r="B20" s="28" t="s">
        <v>43</v>
      </c>
      <c r="C20" s="29"/>
      <c r="D20" s="30"/>
      <c r="E20" s="31"/>
    </row>
    <row r="21" spans="2:5" x14ac:dyDescent="0.2">
      <c r="B21" s="32">
        <v>2.1</v>
      </c>
      <c r="C21" s="33" t="s">
        <v>45</v>
      </c>
      <c r="D21" s="34">
        <v>3</v>
      </c>
      <c r="E21" s="35"/>
    </row>
    <row r="22" spans="2:5" x14ac:dyDescent="0.2">
      <c r="B22" s="32">
        <v>2.2000000000000002</v>
      </c>
      <c r="C22" s="33" t="s">
        <v>47</v>
      </c>
      <c r="D22" s="34">
        <v>3</v>
      </c>
      <c r="E22" s="35"/>
    </row>
    <row r="23" spans="2:5" x14ac:dyDescent="0.2">
      <c r="B23" s="32">
        <v>2.2999999999999998</v>
      </c>
      <c r="C23" s="33" t="s">
        <v>49</v>
      </c>
      <c r="D23" s="34">
        <v>3</v>
      </c>
      <c r="E23" s="35"/>
    </row>
    <row r="24" spans="2:5" x14ac:dyDescent="0.2">
      <c r="B24" s="41"/>
      <c r="C24" s="42"/>
      <c r="D24" s="43"/>
      <c r="E24" s="44"/>
    </row>
    <row r="25" spans="2:5" s="1" customFormat="1" x14ac:dyDescent="0.2">
      <c r="B25" s="28" t="s">
        <v>50</v>
      </c>
      <c r="C25" s="29"/>
      <c r="D25" s="30"/>
      <c r="E25" s="31"/>
    </row>
    <row r="26" spans="2:5" x14ac:dyDescent="0.2">
      <c r="B26" s="32">
        <v>3.1</v>
      </c>
      <c r="C26" s="33" t="s">
        <v>53</v>
      </c>
      <c r="D26" s="34">
        <v>4</v>
      </c>
      <c r="E26" s="35"/>
    </row>
    <row r="27" spans="2:5" x14ac:dyDescent="0.2">
      <c r="B27" s="32">
        <v>3.2</v>
      </c>
      <c r="C27" s="33" t="s">
        <v>56</v>
      </c>
      <c r="D27" s="34">
        <v>3</v>
      </c>
      <c r="E27" s="35"/>
    </row>
    <row r="28" spans="2:5" x14ac:dyDescent="0.2">
      <c r="B28" s="32">
        <v>3.3</v>
      </c>
      <c r="C28" s="33" t="s">
        <v>58</v>
      </c>
      <c r="D28" s="34">
        <v>3</v>
      </c>
      <c r="E28" s="35"/>
    </row>
    <row r="29" spans="2:5" ht="24.75" thickBot="1" x14ac:dyDescent="0.25">
      <c r="B29" s="46">
        <v>3.4</v>
      </c>
      <c r="C29" s="47" t="s">
        <v>60</v>
      </c>
      <c r="D29" s="48">
        <v>3</v>
      </c>
      <c r="E29" s="49"/>
    </row>
    <row r="30" spans="2:5" ht="30" customHeight="1" thickBot="1" x14ac:dyDescent="0.6">
      <c r="C30" s="50" t="s">
        <v>63</v>
      </c>
      <c r="D30" s="51">
        <f>SUM(D14:D29)</f>
        <v>37</v>
      </c>
      <c r="E30" s="52"/>
    </row>
    <row r="31" spans="2:5" ht="30" customHeight="1" thickBot="1" x14ac:dyDescent="0.6">
      <c r="C31" s="50" t="s">
        <v>66</v>
      </c>
      <c r="D31" s="53">
        <f>D30/11</f>
        <v>3.3636363636363638</v>
      </c>
      <c r="E31" s="54" t="s">
        <v>67</v>
      </c>
    </row>
    <row r="32" spans="2:5" ht="30" customHeight="1" thickBot="1" x14ac:dyDescent="0.6">
      <c r="C32" s="50" t="s">
        <v>69</v>
      </c>
      <c r="D32" s="56">
        <f>D30/55</f>
        <v>0.67272727272727273</v>
      </c>
      <c r="E32" s="54" t="s">
        <v>70</v>
      </c>
    </row>
    <row r="33" spans="1:6" x14ac:dyDescent="0.2">
      <c r="A33" s="55"/>
      <c r="B33" s="13"/>
      <c r="C33" s="14"/>
      <c r="D33" s="15"/>
      <c r="E33" s="15"/>
      <c r="F33" s="15"/>
    </row>
    <row r="34" spans="1:6" x14ac:dyDescent="0.2">
      <c r="A34" s="55"/>
      <c r="B34" s="13"/>
      <c r="C34" s="14"/>
      <c r="D34" s="15"/>
      <c r="E34" s="63" t="s">
        <v>77</v>
      </c>
      <c r="F34" s="15"/>
    </row>
    <row r="35" spans="1:6" x14ac:dyDescent="0.2">
      <c r="A35" s="55"/>
      <c r="B35" s="13"/>
      <c r="C35" s="14"/>
      <c r="D35" s="15"/>
      <c r="E35" s="15"/>
      <c r="F35" s="15"/>
    </row>
    <row r="36" spans="1:6" x14ac:dyDescent="0.2">
      <c r="A36" s="55"/>
      <c r="B36" s="13"/>
      <c r="C36" s="14"/>
      <c r="D36" s="15"/>
      <c r="E36" s="15"/>
      <c r="F36" s="15"/>
    </row>
    <row r="37" spans="1:6" x14ac:dyDescent="0.2">
      <c r="A37" s="55"/>
      <c r="B37" s="13"/>
      <c r="C37" s="14"/>
      <c r="D37" s="15"/>
      <c r="E37" s="15"/>
      <c r="F37" s="15"/>
    </row>
    <row r="38" spans="1:6" x14ac:dyDescent="0.2">
      <c r="A38" s="55"/>
      <c r="B38" s="13"/>
      <c r="C38" s="14"/>
      <c r="D38" s="14"/>
      <c r="E38" s="14"/>
      <c r="F38" s="14"/>
    </row>
  </sheetData>
  <mergeCells count="3">
    <mergeCell ref="C2:E2"/>
    <mergeCell ref="B13:C13"/>
    <mergeCell ref="B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FM-HR-40</vt:lpstr>
      <vt:lpstr>ตย.กัญจน์ชญาน์_เจียไต๋</vt:lpstr>
      <vt:lpstr>ตย.กฤษณา_เจียไต๋</vt:lpstr>
      <vt:lpstr>ตย.สุภาพร_เจียไต๋</vt:lpstr>
      <vt:lpstr>ตย.วราภรณ์_คณะวิทย์ มศว</vt:lpstr>
      <vt:lpstr>Sheet2</vt:lpstr>
      <vt:lpstr>'FM-HR-40'!Print_Area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Usas</dc:creator>
  <cp:lastModifiedBy>tanakritc</cp:lastModifiedBy>
  <cp:lastPrinted>2025-07-03T08:21:53Z</cp:lastPrinted>
  <dcterms:created xsi:type="dcterms:W3CDTF">2025-07-02T06:40:03Z</dcterms:created>
  <dcterms:modified xsi:type="dcterms:W3CDTF">2025-07-03T08:25:04Z</dcterms:modified>
</cp:coreProperties>
</file>